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20730" windowHeight="11160" tabRatio="814"/>
  </bookViews>
  <sheets>
    <sheet name="ВСЕ" sheetId="1" r:id="rId1"/>
  </sheets>
  <definedNames>
    <definedName name="_xlnm.Print_Area" localSheetId="0">ВСЕ!$A$1:$E$60</definedName>
  </definedNames>
  <calcPr calcId="191029" iterateCount="10000" iterateDelta="9.9999999999999995E-7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3" i="1"/>
  <c r="B34" s="1"/>
  <c r="B24"/>
  <c r="B25" s="1"/>
  <c r="B43" l="1"/>
  <c r="B44" s="1"/>
  <c r="B16"/>
  <c r="B17" s="1"/>
  <c r="B36"/>
  <c r="B7"/>
  <c r="B8" s="1"/>
</calcChain>
</file>

<file path=xl/sharedStrings.xml><?xml version="1.0" encoding="utf-8"?>
<sst xmlns="http://schemas.openxmlformats.org/spreadsheetml/2006/main" count="43" uniqueCount="17">
  <si>
    <t>Сумма займа, руб.</t>
  </si>
  <si>
    <t>Значение ПСК, % годовых</t>
  </si>
  <si>
    <t>№п/п</t>
  </si>
  <si>
    <t>Диапазон значений полной стоимости займа по договорам займа, заключаемым с Кооперативом по программе "Материнский капитал"</t>
  </si>
  <si>
    <t>Вышеприведенные значения полной стоимости займа носят информационный характер. Точное значение полной стоимости займа рассчитывается, исходя из условий договора займа, предоставляемых заемщику.</t>
  </si>
  <si>
    <t>Диапазон значений полной стоимости займа по договорам займа, заключаемым с Кооперативом по программе "Свой дом"</t>
  </si>
  <si>
    <t>Вышеприведенные значения полной стоимости займа носят информационный характер. Точное значение полной стоимости займа рассчитывается, исходя из индивидуальных условий договора займа, предоставляемых заемщику.</t>
  </si>
  <si>
    <t>Приложение №1 к памятке пайщика</t>
  </si>
  <si>
    <t>Диапазон значений полной стоимости займа по договорам займа, заключаемым с Кооперативом по программе "Муслим МК"</t>
  </si>
  <si>
    <t>Диапазон значений полной стоимости займа по договорам займа, заключаемым с Кооперативом по программе "Муслим СД"</t>
  </si>
  <si>
    <t>Диапазон значений полной стоимости займа по договорам займа, заключаемым с Кооперативом по программе "Щедрый капитал"</t>
  </si>
  <si>
    <t>Диапазон значений полной стоимости займа по договорам займа, заключаемым с Кооперативом по программе "Щедрый муслим"</t>
  </si>
  <si>
    <r>
      <t>В расчет полной стоимости займа включены платежи заемщика по погашению основной суммы долга, процентов за пользование займом и переменных членских взносов. Расчет полной стоимости займа осуществлен, исходя из максимального срока погашения займа, и произведен для минимального размера переменного членского взноса, минимальной и максимальной суммы займа, а также наиболее часто выдаваемых сумм займа</t>
    </r>
    <r>
      <rPr>
        <sz val="11"/>
        <rFont val="Calibri"/>
        <family val="2"/>
        <charset val="204"/>
      </rPr>
      <t>.</t>
    </r>
    <r>
      <rPr>
        <sz val="11"/>
        <rFont val="Calibri"/>
        <family val="2"/>
        <charset val="204"/>
        <scheme val="minor"/>
      </rPr>
      <t xml:space="preserve"> Расчет полной стоимости займа  осуществлен исходя из следующего порядка внесения платежей пайщиком: переменный членский взнос вносится в рассрочку, погашение основного долга и процентов за пользование займом производится в конце срока договора займа.</t>
    </r>
  </si>
  <si>
    <r>
      <t>В расчет полной стоимости займа включены платежи заемщика по погашению основной суммы долга и переменных членских взносов. Расчет полной стоимости займа осуществлен, исходя из максимального срока погашения займа, и произведен для минимального размера переменного членского взноса, минимальной и максимальной суммы займа, а также наиболее часто выдаваемых сумм займа</t>
    </r>
    <r>
      <rPr>
        <sz val="11"/>
        <rFont val="Calibri"/>
        <family val="2"/>
        <charset val="204"/>
      </rPr>
      <t>.</t>
    </r>
    <r>
      <rPr>
        <sz val="11"/>
        <rFont val="Calibri"/>
        <family val="2"/>
        <charset val="204"/>
        <scheme val="minor"/>
      </rPr>
      <t xml:space="preserve"> Расчет полной стоимости займа  осуществлен исходя из следующего порядка внесения платежей пайщиком: переменный членский взнос вносится в рассрочку, погашение основного долга производится в конце срока договора займа.</t>
    </r>
  </si>
  <si>
    <t>Диапазон значений полной стоимости займа по договорам займа, заключаемым с Кооперативом по программе "Новое качество жизни"</t>
  </si>
  <si>
    <r>
      <t>В расчет полной стоимости займа включены платежи заемщика по погашению основной суммы долга, процентов за пользование займом и переменных членских взносов. Расчет полной стоимости займа осуществлен, исходя из максимального срока погашения займа, и произведен для минимальной и максимальной суммы займа</t>
    </r>
    <r>
      <rPr>
        <sz val="11"/>
        <rFont val="Calibri"/>
        <family val="2"/>
        <charset val="204"/>
      </rPr>
      <t>.</t>
    </r>
    <r>
      <rPr>
        <sz val="11"/>
        <rFont val="Calibri"/>
        <family val="2"/>
        <charset val="204"/>
        <scheme val="minor"/>
      </rPr>
      <t xml:space="preserve"> Расчет полной стоимости займа  осуществлен исходя из следующего порядка внесения платежей пайщиком: переменный членский взнос вносится в рассрочку, погашение основного долга и процентов за пользование займом производится ежемесячно.</t>
    </r>
  </si>
  <si>
    <r>
      <t>В расчет полной стоимости займа включены платежи заемщика по погашению основной суммы долга, процентов за пользование займом и переменных членских взносов. Расчет полной стоимости займа осуществлен, исходя из максимального срока погашения займа, и произведен для минимального размера переменного членского взноса, минимальной и максимальной суммы займа, а также наиболее часто выдаваемых сумм займа</t>
    </r>
    <r>
      <rPr>
        <sz val="11"/>
        <rFont val="Calibri"/>
        <family val="2"/>
        <charset val="204"/>
      </rPr>
      <t>.</t>
    </r>
    <r>
      <rPr>
        <sz val="11"/>
        <rFont val="Calibri"/>
        <family val="2"/>
        <charset val="204"/>
        <scheme val="minor"/>
      </rPr>
      <t xml:space="preserve"> Расчет полной стоимости займа  осуществлен исходя из следующего порядка внесения платежей пайщиком: переменный членский взнос вносится в рассрочку, погашение основного долга производится в конце срока договора займа, уплата процентов за пользование займом производится ежемесячно.</t>
    </r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</si>
</sst>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/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/>
    <xf numFmtId="164" fontId="2" fillId="0" borderId="1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justify" vertical="center" wrapText="1"/>
    </xf>
    <xf numFmtId="0" fontId="2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0"/>
  <sheetViews>
    <sheetView tabSelected="1" topLeftCell="A21" zoomScale="110" zoomScaleNormal="110" workbookViewId="0">
      <selection activeCell="A40" sqref="A40:E40"/>
    </sheetView>
  </sheetViews>
  <sheetFormatPr defaultColWidth="9.140625" defaultRowHeight="15"/>
  <cols>
    <col min="1" max="1" width="18.7109375" style="2" customWidth="1"/>
    <col min="2" max="2" width="14.5703125" style="2" customWidth="1"/>
    <col min="3" max="3" width="14" style="2" customWidth="1"/>
    <col min="4" max="4" width="13.5703125" style="2" customWidth="1"/>
    <col min="5" max="5" width="32.28515625" style="2" customWidth="1"/>
    <col min="6" max="6" width="18.140625" style="2" customWidth="1"/>
    <col min="7" max="16384" width="9.140625" style="2"/>
  </cols>
  <sheetData>
    <row r="1" spans="1:6">
      <c r="A1" s="1"/>
      <c r="E1" s="3" t="s">
        <v>7</v>
      </c>
    </row>
    <row r="3" spans="1:6" ht="36.6" customHeight="1">
      <c r="A3" s="14" t="s">
        <v>3</v>
      </c>
      <c r="B3" s="14"/>
      <c r="C3" s="14"/>
      <c r="D3" s="14"/>
      <c r="E3" s="14"/>
    </row>
    <row r="4" spans="1:6" ht="140.25" customHeight="1">
      <c r="A4" s="15" t="s">
        <v>16</v>
      </c>
      <c r="B4" s="15"/>
      <c r="C4" s="15"/>
      <c r="D4" s="15"/>
      <c r="E4" s="15"/>
    </row>
    <row r="5" spans="1:6" ht="45">
      <c r="B5" s="4" t="s">
        <v>2</v>
      </c>
      <c r="C5" s="4" t="s">
        <v>0</v>
      </c>
      <c r="D5" s="4" t="s">
        <v>1</v>
      </c>
      <c r="E5" s="13"/>
      <c r="F5" s="5"/>
    </row>
    <row r="6" spans="1:6">
      <c r="B6" s="6">
        <v>1</v>
      </c>
      <c r="C6" s="7">
        <v>290000</v>
      </c>
      <c r="D6" s="8">
        <v>17.024000000000001</v>
      </c>
      <c r="E6" s="13"/>
      <c r="F6" s="5"/>
    </row>
    <row r="7" spans="1:6">
      <c r="B7" s="6">
        <f>B6+1</f>
        <v>2</v>
      </c>
      <c r="C7" s="7">
        <v>586946.72</v>
      </c>
      <c r="D7" s="10">
        <v>17.709</v>
      </c>
      <c r="E7" s="13"/>
      <c r="F7" s="5"/>
    </row>
    <row r="8" spans="1:6">
      <c r="B8" s="6">
        <f>B7+1</f>
        <v>3</v>
      </c>
      <c r="C8" s="12">
        <v>775628.24</v>
      </c>
      <c r="D8" s="8">
        <v>18.486999999999998</v>
      </c>
    </row>
    <row r="9" spans="1:6">
      <c r="B9" s="6">
        <v>4</v>
      </c>
      <c r="C9" s="12">
        <v>925628.24</v>
      </c>
      <c r="D9" s="8">
        <v>19.152999999999999</v>
      </c>
    </row>
    <row r="10" spans="1:6">
      <c r="B10" s="6">
        <v>5</v>
      </c>
      <c r="C10" s="7">
        <v>1200000</v>
      </c>
      <c r="D10" s="9">
        <v>18.66</v>
      </c>
    </row>
    <row r="11" spans="1:6" ht="57" customHeight="1">
      <c r="A11" s="15" t="s">
        <v>4</v>
      </c>
      <c r="B11" s="15"/>
      <c r="C11" s="15"/>
      <c r="D11" s="15"/>
      <c r="E11" s="15"/>
    </row>
    <row r="12" spans="1:6" ht="36.6" customHeight="1">
      <c r="A12" s="14" t="s">
        <v>8</v>
      </c>
      <c r="B12" s="14"/>
      <c r="C12" s="14"/>
      <c r="D12" s="14"/>
      <c r="E12" s="14"/>
    </row>
    <row r="13" spans="1:6" ht="111.75" customHeight="1">
      <c r="A13" s="15" t="s">
        <v>13</v>
      </c>
      <c r="B13" s="15"/>
      <c r="C13" s="15"/>
      <c r="D13" s="15"/>
      <c r="E13" s="15"/>
    </row>
    <row r="14" spans="1:6" ht="45">
      <c r="B14" s="4" t="s">
        <v>2</v>
      </c>
      <c r="C14" s="4" t="s">
        <v>0</v>
      </c>
      <c r="D14" s="4" t="s">
        <v>1</v>
      </c>
      <c r="E14" s="13"/>
      <c r="F14" s="5"/>
    </row>
    <row r="15" spans="1:6">
      <c r="B15" s="6">
        <v>1</v>
      </c>
      <c r="C15" s="7">
        <v>430000</v>
      </c>
      <c r="D15" s="8">
        <v>11.115</v>
      </c>
      <c r="E15" s="13"/>
      <c r="F15" s="5"/>
    </row>
    <row r="16" spans="1:6">
      <c r="B16" s="6">
        <f>B15+1</f>
        <v>2</v>
      </c>
      <c r="C16" s="7">
        <v>586946.72</v>
      </c>
      <c r="D16" s="8">
        <v>8.1820000000000004</v>
      </c>
      <c r="E16" s="13"/>
      <c r="F16" s="5"/>
    </row>
    <row r="17" spans="1:6">
      <c r="B17" s="6">
        <f>B16+1</f>
        <v>3</v>
      </c>
      <c r="C17" s="12">
        <v>775628.25</v>
      </c>
      <c r="D17" s="8">
        <v>9.8789999999999996</v>
      </c>
      <c r="E17" s="13"/>
      <c r="F17" s="11"/>
    </row>
    <row r="18" spans="1:6">
      <c r="B18" s="9">
        <v>4</v>
      </c>
      <c r="C18" s="12">
        <v>780000</v>
      </c>
      <c r="D18" s="10">
        <v>9.8239999999999998</v>
      </c>
    </row>
    <row r="19" spans="1:6" ht="57" customHeight="1">
      <c r="A19" s="15" t="s">
        <v>4</v>
      </c>
      <c r="B19" s="15"/>
      <c r="C19" s="15"/>
      <c r="D19" s="15"/>
      <c r="E19" s="15"/>
    </row>
    <row r="20" spans="1:6" ht="57" customHeight="1">
      <c r="A20" s="14" t="s">
        <v>10</v>
      </c>
      <c r="B20" s="14"/>
      <c r="C20" s="14"/>
      <c r="D20" s="14"/>
      <c r="E20" s="14"/>
    </row>
    <row r="21" spans="1:6" ht="129.94999999999999" customHeight="1">
      <c r="A21" s="15" t="s">
        <v>16</v>
      </c>
      <c r="B21" s="15"/>
      <c r="C21" s="15"/>
      <c r="D21" s="15"/>
      <c r="E21" s="15"/>
    </row>
    <row r="22" spans="1:6" ht="45">
      <c r="B22" s="4" t="s">
        <v>2</v>
      </c>
      <c r="C22" s="4" t="s">
        <v>0</v>
      </c>
      <c r="D22" s="4" t="s">
        <v>1</v>
      </c>
      <c r="E22" s="13"/>
    </row>
    <row r="23" spans="1:6" ht="16.5" customHeight="1">
      <c r="B23" s="6">
        <v>1</v>
      </c>
      <c r="C23" s="7">
        <v>290000</v>
      </c>
      <c r="D23" s="10">
        <v>17.024000000000001</v>
      </c>
      <c r="E23" s="13"/>
    </row>
    <row r="24" spans="1:6" ht="16.5" customHeight="1">
      <c r="B24" s="6">
        <f>B23+1</f>
        <v>2</v>
      </c>
      <c r="C24" s="7">
        <v>586946.72</v>
      </c>
      <c r="D24" s="10">
        <v>17.003</v>
      </c>
      <c r="E24" s="13"/>
    </row>
    <row r="25" spans="1:6" ht="17.100000000000001" customHeight="1">
      <c r="B25" s="6">
        <f>B24+1</f>
        <v>3</v>
      </c>
      <c r="C25" s="12">
        <v>775628.24</v>
      </c>
      <c r="D25" s="10">
        <v>17.942</v>
      </c>
    </row>
    <row r="26" spans="1:6" ht="17.100000000000001" customHeight="1">
      <c r="B26" s="6">
        <v>4</v>
      </c>
      <c r="C26" s="12">
        <v>925628.24</v>
      </c>
      <c r="D26" s="10">
        <v>18.699000000000002</v>
      </c>
    </row>
    <row r="27" spans="1:6" ht="17.45" customHeight="1">
      <c r="B27" s="6">
        <v>5</v>
      </c>
      <c r="C27" s="7">
        <v>1200000</v>
      </c>
      <c r="D27" s="10">
        <v>18.309000000000001</v>
      </c>
    </row>
    <row r="28" spans="1:6" ht="57" customHeight="1">
      <c r="A28" s="15" t="s">
        <v>4</v>
      </c>
      <c r="B28" s="15"/>
      <c r="C28" s="15"/>
      <c r="D28" s="15"/>
      <c r="E28" s="15"/>
    </row>
    <row r="29" spans="1:6" ht="37.15" customHeight="1">
      <c r="A29" s="14" t="s">
        <v>5</v>
      </c>
      <c r="B29" s="14"/>
      <c r="C29" s="14"/>
      <c r="D29" s="14"/>
      <c r="E29" s="14"/>
    </row>
    <row r="30" spans="1:6" ht="123.6" customHeight="1">
      <c r="A30" s="15" t="s">
        <v>12</v>
      </c>
      <c r="B30" s="15"/>
      <c r="C30" s="15"/>
      <c r="D30" s="15"/>
      <c r="E30" s="15"/>
    </row>
    <row r="31" spans="1:6" ht="46.15" customHeight="1">
      <c r="B31" s="4" t="s">
        <v>2</v>
      </c>
      <c r="C31" s="4" t="s">
        <v>0</v>
      </c>
      <c r="D31" s="4" t="s">
        <v>1</v>
      </c>
      <c r="E31" s="13"/>
      <c r="F31" s="5"/>
    </row>
    <row r="32" spans="1:6" ht="18" customHeight="1">
      <c r="B32" s="6">
        <v>1</v>
      </c>
      <c r="C32" s="7">
        <v>290000</v>
      </c>
      <c r="D32" s="10">
        <v>5.5309999999999997</v>
      </c>
    </row>
    <row r="33" spans="1:6" ht="18" customHeight="1">
      <c r="B33" s="6">
        <f>B32+1</f>
        <v>2</v>
      </c>
      <c r="C33" s="7">
        <v>440000</v>
      </c>
      <c r="D33" s="10">
        <v>14.323</v>
      </c>
    </row>
    <row r="34" spans="1:6" ht="15.6" customHeight="1">
      <c r="A34" s="16"/>
      <c r="B34" s="6">
        <f>B33+1</f>
        <v>3</v>
      </c>
      <c r="C34" s="7">
        <v>586946.72</v>
      </c>
      <c r="D34" s="10">
        <v>10.814</v>
      </c>
    </row>
    <row r="35" spans="1:6" ht="15.6" customHeight="1">
      <c r="A35" s="16"/>
      <c r="B35" s="6">
        <v>4</v>
      </c>
      <c r="C35" s="12">
        <v>775628.24</v>
      </c>
      <c r="D35" s="10">
        <v>10.742000000000001</v>
      </c>
    </row>
    <row r="36" spans="1:6" ht="15.6" customHeight="1">
      <c r="A36" s="16"/>
      <c r="B36" s="9">
        <f>B34+1</f>
        <v>4</v>
      </c>
      <c r="C36" s="12">
        <v>925628.24</v>
      </c>
      <c r="D36" s="10">
        <v>11.135</v>
      </c>
    </row>
    <row r="37" spans="1:6" ht="15.6" customHeight="1">
      <c r="A37" s="16"/>
      <c r="B37" s="9">
        <v>5</v>
      </c>
      <c r="C37" s="7">
        <v>950000</v>
      </c>
      <c r="D37" s="10">
        <v>10.856</v>
      </c>
    </row>
    <row r="38" spans="1:6" ht="44.45" customHeight="1">
      <c r="A38" s="15" t="s">
        <v>6</v>
      </c>
      <c r="B38" s="15"/>
      <c r="C38" s="15"/>
      <c r="D38" s="15"/>
      <c r="E38" s="15"/>
    </row>
    <row r="39" spans="1:6" ht="37.15" customHeight="1">
      <c r="A39" s="14" t="s">
        <v>9</v>
      </c>
      <c r="B39" s="14"/>
      <c r="C39" s="14"/>
      <c r="D39" s="14"/>
      <c r="E39" s="14"/>
    </row>
    <row r="40" spans="1:6" ht="123.6" customHeight="1">
      <c r="A40" s="15" t="s">
        <v>13</v>
      </c>
      <c r="B40" s="15"/>
      <c r="C40" s="15"/>
      <c r="D40" s="15"/>
      <c r="E40" s="15"/>
    </row>
    <row r="41" spans="1:6" ht="46.15" customHeight="1">
      <c r="B41" s="4" t="s">
        <v>2</v>
      </c>
      <c r="C41" s="4" t="s">
        <v>0</v>
      </c>
      <c r="D41" s="4" t="s">
        <v>1</v>
      </c>
      <c r="E41" s="13"/>
      <c r="F41" s="5"/>
    </row>
    <row r="42" spans="1:6" ht="18" customHeight="1">
      <c r="B42" s="6">
        <v>1</v>
      </c>
      <c r="C42" s="7">
        <v>440000</v>
      </c>
      <c r="D42" s="8">
        <v>14.323</v>
      </c>
    </row>
    <row r="43" spans="1:6" ht="15.6" customHeight="1">
      <c r="A43" s="16"/>
      <c r="B43" s="6">
        <f>B42+1</f>
        <v>2</v>
      </c>
      <c r="C43" s="7">
        <v>586946.72</v>
      </c>
      <c r="D43" s="8">
        <v>10.814</v>
      </c>
    </row>
    <row r="44" spans="1:6" ht="15.6" customHeight="1">
      <c r="A44" s="16"/>
      <c r="B44" s="6">
        <f>B43+1</f>
        <v>3</v>
      </c>
      <c r="C44" s="12">
        <v>775628.25</v>
      </c>
      <c r="D44" s="8">
        <v>10.742000000000001</v>
      </c>
    </row>
    <row r="45" spans="1:6" ht="15.6" customHeight="1">
      <c r="A45" s="16"/>
      <c r="B45" s="9">
        <v>4</v>
      </c>
      <c r="C45" s="12">
        <v>800000</v>
      </c>
      <c r="D45" s="10">
        <v>10.422000000000001</v>
      </c>
    </row>
    <row r="46" spans="1:6" ht="44.45" customHeight="1">
      <c r="A46" s="15" t="s">
        <v>6</v>
      </c>
      <c r="B46" s="15"/>
      <c r="C46" s="15"/>
      <c r="D46" s="15"/>
      <c r="E46" s="15"/>
    </row>
    <row r="47" spans="1:6" ht="44.45" customHeight="1">
      <c r="A47" s="14" t="s">
        <v>11</v>
      </c>
      <c r="B47" s="14"/>
      <c r="C47" s="14"/>
      <c r="D47" s="14"/>
      <c r="E47" s="14"/>
    </row>
    <row r="48" spans="1:6" ht="124.5" customHeight="1">
      <c r="A48" s="15" t="s">
        <v>12</v>
      </c>
      <c r="B48" s="15"/>
      <c r="C48" s="15"/>
      <c r="D48" s="15"/>
      <c r="E48" s="15"/>
    </row>
    <row r="49" spans="1:5" ht="44.45" customHeight="1">
      <c r="B49" s="4" t="s">
        <v>2</v>
      </c>
      <c r="C49" s="4" t="s">
        <v>0</v>
      </c>
      <c r="D49" s="4" t="s">
        <v>1</v>
      </c>
      <c r="E49" s="13"/>
    </row>
    <row r="50" spans="1:5" ht="14.25" customHeight="1">
      <c r="B50" s="9">
        <v>1</v>
      </c>
      <c r="C50" s="7">
        <v>430000</v>
      </c>
      <c r="D50" s="10">
        <v>8.3460000000000001</v>
      </c>
    </row>
    <row r="51" spans="1:5" ht="18" customHeight="1">
      <c r="A51" s="16"/>
      <c r="B51" s="9">
        <v>2</v>
      </c>
      <c r="C51" s="7">
        <v>586946.72</v>
      </c>
      <c r="D51" s="10">
        <v>7.3739999999999997</v>
      </c>
    </row>
    <row r="52" spans="1:5" ht="18" customHeight="1">
      <c r="A52" s="16"/>
      <c r="B52" s="9">
        <v>3</v>
      </c>
      <c r="C52" s="12">
        <v>775628.25</v>
      </c>
      <c r="D52" s="10">
        <v>8.6609999999999996</v>
      </c>
    </row>
    <row r="53" spans="1:5" ht="16.5" customHeight="1">
      <c r="A53" s="16"/>
      <c r="B53" s="9">
        <v>4</v>
      </c>
      <c r="C53" s="7">
        <v>780000</v>
      </c>
      <c r="D53" s="10">
        <v>8.6129999999999995</v>
      </c>
    </row>
    <row r="54" spans="1:5" ht="52.5" customHeight="1">
      <c r="A54" s="15" t="s">
        <v>6</v>
      </c>
      <c r="B54" s="15"/>
      <c r="C54" s="15"/>
      <c r="D54" s="15"/>
      <c r="E54" s="15"/>
    </row>
    <row r="55" spans="1:5" ht="34.5" customHeight="1">
      <c r="A55" s="14" t="s">
        <v>14</v>
      </c>
      <c r="B55" s="14"/>
      <c r="C55" s="14"/>
      <c r="D55" s="14"/>
      <c r="E55" s="14"/>
    </row>
    <row r="56" spans="1:5" ht="121.5" customHeight="1">
      <c r="A56" s="15" t="s">
        <v>15</v>
      </c>
      <c r="B56" s="15"/>
      <c r="C56" s="15"/>
      <c r="D56" s="15"/>
      <c r="E56" s="15"/>
    </row>
    <row r="57" spans="1:5" ht="45">
      <c r="B57" s="4" t="s">
        <v>2</v>
      </c>
      <c r="C57" s="4" t="s">
        <v>0</v>
      </c>
      <c r="D57" s="4" t="s">
        <v>1</v>
      </c>
      <c r="E57" s="13"/>
    </row>
    <row r="58" spans="1:5">
      <c r="B58" s="9">
        <v>1</v>
      </c>
      <c r="C58" s="7">
        <v>300000</v>
      </c>
      <c r="D58" s="10">
        <v>24.067</v>
      </c>
    </row>
    <row r="59" spans="1:5">
      <c r="A59" s="13"/>
      <c r="B59" s="9">
        <v>2</v>
      </c>
      <c r="C59" s="7">
        <v>3000000</v>
      </c>
      <c r="D59" s="10">
        <v>24.067</v>
      </c>
    </row>
    <row r="60" spans="1:5" ht="51" customHeight="1">
      <c r="A60" s="15" t="s">
        <v>6</v>
      </c>
      <c r="B60" s="15"/>
      <c r="C60" s="15"/>
      <c r="D60" s="15"/>
      <c r="E60" s="15"/>
    </row>
  </sheetData>
  <sheetProtection formatCells="0" formatColumns="0" formatRows="0" insertColumns="0" insertRows="0" insertHyperlinks="0" deleteColumns="0" deleteRows="0"/>
  <mergeCells count="24">
    <mergeCell ref="A55:E55"/>
    <mergeCell ref="A56:E56"/>
    <mergeCell ref="A60:E60"/>
    <mergeCell ref="A48:E48"/>
    <mergeCell ref="A51:A53"/>
    <mergeCell ref="A54:E54"/>
    <mergeCell ref="A43:A45"/>
    <mergeCell ref="A38:E38"/>
    <mergeCell ref="A34:A37"/>
    <mergeCell ref="A47:E47"/>
    <mergeCell ref="A12:E12"/>
    <mergeCell ref="A13:E13"/>
    <mergeCell ref="A46:E46"/>
    <mergeCell ref="A19:E19"/>
    <mergeCell ref="A39:E39"/>
    <mergeCell ref="A20:E20"/>
    <mergeCell ref="A21:E21"/>
    <mergeCell ref="A28:E28"/>
    <mergeCell ref="A40:E40"/>
    <mergeCell ref="A3:E3"/>
    <mergeCell ref="A4:E4"/>
    <mergeCell ref="A11:E11"/>
    <mergeCell ref="A29:E29"/>
    <mergeCell ref="A30:E30"/>
  </mergeCells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ВСЕ</vt:lpstr>
      <vt:lpstr>ВСЕ!Область_печати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Батарейная</dc:creator>
  <cp:lastModifiedBy>user</cp:lastModifiedBy>
  <cp:lastPrinted>2022-12-22T05:06:08Z</cp:lastPrinted>
  <dcterms:created xsi:type="dcterms:W3CDTF">2014-12-10T14:49:14Z</dcterms:created>
  <dcterms:modified xsi:type="dcterms:W3CDTF">2023-07-04T11:13:27Z</dcterms:modified>
</cp:coreProperties>
</file>